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ossbordercontent-my.sharepoint.com/personal/brian_optimuse_co/Documents/Clients/CTL/CTL-2025-01/Campaign-1/"/>
    </mc:Choice>
  </mc:AlternateContent>
  <xr:revisionPtr revIDLastSave="259" documentId="8_{C9438D86-0BC5-4E5E-8909-27675340B17B}" xr6:coauthVersionLast="47" xr6:coauthVersionMax="47" xr10:uidLastSave="{1F84FBF1-9B82-4D43-A5C6-089F5B85D911}"/>
  <bookViews>
    <workbookView xWindow="-110" yWindow="-110" windowWidth="25820" windowHeight="13900" xr2:uid="{D22DCE33-50A3-4C68-9FFA-F66D7C0C2B24}"/>
  </bookViews>
  <sheets>
    <sheet name="3PL Checklist" sheetId="1" r:id="rId1"/>
    <sheet name="Parameters" sheetId="3" state="hidden" r:id="rId2"/>
  </sheets>
  <externalReferences>
    <externalReference r:id="rId3"/>
    <externalReference r:id="rId4"/>
    <externalReference r:id="rId5"/>
  </externalReferences>
  <definedNames>
    <definedName name="PackagingOptions" localSheetId="0">[1]BoxPricing!$A$2:$A$9</definedName>
    <definedName name="PackagingOptions">[2]BoxPricing!$A$2:$A$9</definedName>
    <definedName name="PackOut" localSheetId="0">[1]BoxPricing!$M$1:$M$2</definedName>
    <definedName name="PackOut">[2]BoxPricing!$M$1:$M$2</definedName>
    <definedName name="scores">Parameters!$B$3:$B$7</definedName>
    <definedName name="TtlFulfillmentStd1">'[3]HighKey Ref'!$F$71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5" i="1" l="1"/>
  <c r="C1" i="1"/>
  <c r="C39" i="1"/>
  <c r="C31" i="1"/>
  <c r="C23" i="1"/>
  <c r="C15" i="1"/>
  <c r="C41" i="1" l="1"/>
</calcChain>
</file>

<file path=xl/sharedStrings.xml><?xml version="1.0" encoding="utf-8"?>
<sst xmlns="http://schemas.openxmlformats.org/spreadsheetml/2006/main" count="45" uniqueCount="38">
  <si>
    <t>2881 Busse Road</t>
  </si>
  <si>
    <t>Elk Grove Village, IL 60007</t>
  </si>
  <si>
    <t xml:space="preserve"> </t>
  </si>
  <si>
    <t xml:space="preserve">Headquarters: </t>
  </si>
  <si>
    <t>Form Completion Date:</t>
  </si>
  <si>
    <t>For more information visit:</t>
  </si>
  <si>
    <t>Score</t>
  </si>
  <si>
    <t>Section 1: Internal Operations &amp; Capacity (Score: 0–5 per question)</t>
  </si>
  <si>
    <t>Section 2: Cost &amp; Capital Allocation (Score: 0–5 per question)</t>
  </si>
  <si>
    <t>Section 3: Customer Experience &amp; Speed to Deliver (Score: 0–5 per question)</t>
  </si>
  <si>
    <t>Section 4: Growth Readiness &amp; Strategic Fit (Score: 0–5 per question)</t>
  </si>
  <si>
    <t>Sub-Total</t>
  </si>
  <si>
    <t>Total Score</t>
  </si>
  <si>
    <r>
      <rPr>
        <b/>
        <sz val="16"/>
        <color theme="1"/>
        <rFont val="Calibri"/>
        <family val="2"/>
        <scheme val="minor"/>
      </rPr>
      <t>Ready to explore what's next?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
Set up a free discovery session with CTL Global.
We’ll review your checklist, benchmark your fulfillment operations, and help you determine the most scalable path forward — whether that’s staying in-house, optimizing with your current partner, or making the switch.</t>
    </r>
  </si>
  <si>
    <r>
      <rPr>
        <b/>
        <sz val="16"/>
        <color theme="1"/>
        <rFont val="Calibri"/>
        <family val="2"/>
        <scheme val="minor"/>
      </rPr>
      <t>Scoring Key:</t>
    </r>
    <r>
      <rPr>
        <sz val="11"/>
        <color theme="1"/>
        <rFont val="Calibri"/>
        <family val="2"/>
        <scheme val="minor"/>
      </rPr>
      <t xml:space="preserve">
•	</t>
    </r>
    <r>
      <rPr>
        <b/>
        <sz val="11"/>
        <color theme="1"/>
        <rFont val="Calibri"/>
        <family val="2"/>
        <scheme val="minor"/>
      </rPr>
      <t xml:space="preserve">80–100: </t>
    </r>
    <r>
      <rPr>
        <sz val="11"/>
        <color theme="1"/>
        <rFont val="Calibri"/>
        <family val="2"/>
        <scheme val="minor"/>
      </rPr>
      <t xml:space="preserve">Strong candidate for outsourcing or switching 3PLs — schedule a discovery call with CTL to explore a tailored fulfillment solution.
•	</t>
    </r>
    <r>
      <rPr>
        <b/>
        <sz val="11"/>
        <color theme="1"/>
        <rFont val="Calibri"/>
        <family val="2"/>
        <scheme val="minor"/>
      </rPr>
      <t>60–79:</t>
    </r>
    <r>
      <rPr>
        <sz val="11"/>
        <color theme="1"/>
        <rFont val="Calibri"/>
        <family val="2"/>
        <scheme val="minor"/>
      </rPr>
      <t xml:space="preserve"> Mixed results — You may benefit from a 3PL health check or side-by-side analysis. CTL can help assess whether to stay the course, optimize internally, or outsource.
•	</t>
    </r>
    <r>
      <rPr>
        <b/>
        <sz val="11"/>
        <color theme="1"/>
        <rFont val="Calibri"/>
        <family val="2"/>
        <scheme val="minor"/>
      </rPr>
      <t>Below 60</t>
    </r>
    <r>
      <rPr>
        <sz val="11"/>
        <color theme="1"/>
        <rFont val="Calibri"/>
        <family val="2"/>
        <scheme val="minor"/>
      </rPr>
      <t>: Likely best to maintain current internal setup or existing 3PL — but check for hidden inefficiencies. CTL can offer a second opinion or help build a transition roadmap.</t>
    </r>
  </si>
  <si>
    <t>Or email: sales@ctlglobalsolutions.com</t>
  </si>
  <si>
    <t>3PL Readiness Scorecard</t>
  </si>
  <si>
    <t>We currently need additional warehouse space, our current facility is running out of room.</t>
  </si>
  <si>
    <t>We'd like to invest in a WMS, automation, or robotics, but the those projects seem daunting.</t>
  </si>
  <si>
    <t>Our nternal fulfillment team is struggling to  meet seasonal or multi-channel order spikes without service degradation.</t>
  </si>
  <si>
    <t>We have limited real-time inventory visibility and reporting across our fulfillment channels.</t>
  </si>
  <si>
    <t>We struggle to understand our  current fulfillment costs by cost per order, unit, or shipment.</t>
  </si>
  <si>
    <t>Our internal fulfillment cost model does not feel scalable as our order volumes grow.</t>
  </si>
  <si>
    <t>We would like to redirect capital toward sales, product, or customer experience but we need to pay for fulfillment costs.</t>
  </si>
  <si>
    <t>We are avoiding large CapEx (facility expansion, WMS upgrades) for the next 12–18 months.</t>
  </si>
  <si>
    <t>We are consistently reconcile our costs and benchmark internal fulfillment costs vs. market 3PL pricing.</t>
  </si>
  <si>
    <t>We feel that 3PL carrier rates might be more cost effective than our own rates.</t>
  </si>
  <si>
    <t>Our  average delivery times  are not competitive with Amazon Prime or major DTC brands.</t>
  </si>
  <si>
    <t>Our  fulfillment partner/team struggles to efficiently ship nationwide from our existing location(s)?</t>
  </si>
  <si>
    <t>Our team is not equipped to process and disposition returns accurately and efficiently when needed.</t>
  </si>
  <si>
    <t>Our fulfillment SLAs are not clearly defined and or are inconsistently met.</t>
  </si>
  <si>
    <t>Are packaging, kitting, and presentation are not optimized for unboxing experience.</t>
  </si>
  <si>
    <t>Our current setup will not scale to handle our projected growth for the next 2–3 years.</t>
  </si>
  <si>
    <t>Our current team has limited  bandwidth to support new sales channels (e.g. Amazon, dropship, retail B2B).</t>
  </si>
  <si>
    <t>We do not  have the technology/API capabilities to integrate with 3rd party marketplaces, EDI, or other custom platforms.</t>
  </si>
  <si>
    <t>Our fulfillment model is not flexible enough to support VAS (Value Added Services) including kitting, relabeling, and or inspections.</t>
  </si>
  <si>
    <t>We feel a 3rd party partner may help our business scale faster, with fewer distractions.</t>
  </si>
  <si>
    <r>
      <rPr>
        <b/>
        <sz val="12"/>
        <color theme="1"/>
        <rFont val="Verdana"/>
        <family val="2"/>
      </rPr>
      <t xml:space="preserve">Instructions: </t>
    </r>
    <r>
      <rPr>
        <sz val="12"/>
        <color theme="1"/>
        <rFont val="Verdana"/>
        <family val="2"/>
      </rPr>
      <t>Use your 3PL Scorecard to help you assess the current maturity of your logitics proceseses. If you strongly agree with a statement, select a score of 5.  If you strongly disagree, score the statement a 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</si>
</sst>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7F7F7F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6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18"/>
      <color theme="1"/>
      <name val="Verdana"/>
      <family val="2"/>
    </font>
    <font>
      <u/>
      <sz val="16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6722"/>
        <bgColor indexed="64"/>
      </patternFill>
    </fill>
    <fill>
      <patternFill patternType="solid">
        <fgColor rgb="FFD8BEE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1"/>
    <xf numFmtId="1" fontId="1" fillId="0" borderId="0" xfId="1" applyNumberFormat="1" applyAlignment="1">
      <alignment horizontal="left" wrapText="1"/>
    </xf>
    <xf numFmtId="0" fontId="4" fillId="0" borderId="0" xfId="1" applyFont="1" applyAlignment="1">
      <alignment horizontal="left" vertical="top" readingOrder="1"/>
    </xf>
    <xf numFmtId="1" fontId="4" fillId="0" borderId="0" xfId="1" applyNumberFormat="1" applyFont="1" applyAlignment="1">
      <alignment horizontal="left" vertical="center" wrapText="1" readingOrder="1"/>
    </xf>
    <xf numFmtId="1" fontId="4" fillId="0" borderId="0" xfId="1" applyNumberFormat="1" applyFont="1" applyAlignment="1">
      <alignment horizontal="left" vertical="top" wrapText="1" readingOrder="1"/>
    </xf>
    <xf numFmtId="0" fontId="1" fillId="0" borderId="0" xfId="1" applyAlignment="1">
      <alignment vertical="top"/>
    </xf>
    <xf numFmtId="14" fontId="5" fillId="3" borderId="0" xfId="1" applyNumberFormat="1" applyFont="1" applyFill="1" applyAlignment="1">
      <alignment horizontal="left"/>
    </xf>
    <xf numFmtId="0" fontId="6" fillId="0" borderId="0" xfId="1" applyFont="1"/>
    <xf numFmtId="0" fontId="3" fillId="0" borderId="0" xfId="2" applyAlignment="1">
      <alignment horizontal="left" vertical="top" readingOrder="1"/>
    </xf>
    <xf numFmtId="1" fontId="4" fillId="0" borderId="0" xfId="1" applyNumberFormat="1" applyFont="1" applyAlignment="1">
      <alignment horizontal="right" vertical="center" wrapText="1" readingOrder="1"/>
    </xf>
    <xf numFmtId="1" fontId="4" fillId="0" borderId="0" xfId="1" applyNumberFormat="1" applyFont="1" applyAlignment="1">
      <alignment horizontal="right" vertical="top" wrapText="1" readingOrder="1"/>
    </xf>
    <xf numFmtId="1" fontId="4" fillId="0" borderId="0" xfId="1" applyNumberFormat="1" applyFont="1" applyAlignment="1">
      <alignment horizontal="right" vertical="center" wrapText="1" indent="1" readingOrder="1"/>
    </xf>
    <xf numFmtId="0" fontId="8" fillId="0" borderId="2" xfId="0" applyFont="1" applyBorder="1" applyAlignment="1">
      <alignment horizontal="left" vertical="center" wrapText="1" indent="1"/>
    </xf>
    <xf numFmtId="0" fontId="2" fillId="0" borderId="0" xfId="1" applyFont="1"/>
    <xf numFmtId="0" fontId="9" fillId="0" borderId="0" xfId="0" applyFont="1" applyAlignment="1">
      <alignment horizontal="right" vertical="center" wrapText="1" indent="1"/>
    </xf>
    <xf numFmtId="0" fontId="7" fillId="4" borderId="0" xfId="1" applyFont="1" applyFill="1" applyAlignment="1">
      <alignment horizontal="center"/>
    </xf>
    <xf numFmtId="0" fontId="10" fillId="2" borderId="1" xfId="1" applyFont="1" applyFill="1" applyBorder="1" applyAlignment="1">
      <alignment horizontal="left"/>
    </xf>
    <xf numFmtId="0" fontId="10" fillId="2" borderId="3" xfId="1" applyFont="1" applyFill="1" applyBorder="1" applyAlignment="1">
      <alignment horizontal="center"/>
    </xf>
    <xf numFmtId="0" fontId="8" fillId="0" borderId="2" xfId="0" applyFont="1" applyBorder="1" applyAlignment="1">
      <alignment horizontal="left" vertical="center" indent="1"/>
    </xf>
    <xf numFmtId="0" fontId="1" fillId="5" borderId="2" xfId="1" applyFill="1" applyBorder="1" applyAlignment="1">
      <alignment horizontal="center"/>
    </xf>
    <xf numFmtId="0" fontId="11" fillId="5" borderId="2" xfId="1" applyFont="1" applyFill="1" applyBorder="1" applyAlignment="1">
      <alignment horizontal="center"/>
    </xf>
    <xf numFmtId="0" fontId="12" fillId="0" borderId="0" xfId="1" applyFont="1" applyAlignment="1">
      <alignment horizontal="right"/>
    </xf>
    <xf numFmtId="0" fontId="12" fillId="0" borderId="2" xfId="1" applyFont="1" applyBorder="1" applyAlignment="1">
      <alignment horizontal="center"/>
    </xf>
    <xf numFmtId="0" fontId="0" fillId="0" borderId="0" xfId="1" applyFont="1" applyAlignment="1">
      <alignment vertical="top" wrapText="1"/>
    </xf>
    <xf numFmtId="0" fontId="3" fillId="0" borderId="0" xfId="2" applyAlignment="1">
      <alignment horizontal="left" vertical="center"/>
    </xf>
    <xf numFmtId="0" fontId="15" fillId="0" borderId="0" xfId="1" applyFont="1"/>
    <xf numFmtId="0" fontId="16" fillId="0" borderId="0" xfId="2" applyFont="1" applyAlignment="1">
      <alignment horizontal="left" vertical="center"/>
    </xf>
    <xf numFmtId="0" fontId="0" fillId="0" borderId="0" xfId="1" applyFont="1" applyAlignment="1">
      <alignment horizontal="left" vertical="top" wrapText="1"/>
    </xf>
    <xf numFmtId="0" fontId="1" fillId="0" borderId="0" xfId="1" applyAlignment="1">
      <alignment horizontal="left" vertical="top"/>
    </xf>
    <xf numFmtId="0" fontId="14" fillId="0" borderId="0" xfId="1" applyFont="1" applyAlignment="1">
      <alignment horizontal="left" vertical="top" wrapText="1"/>
    </xf>
  </cellXfs>
  <cellStyles count="3">
    <cellStyle name="Hyperlink" xfId="2" builtinId="8"/>
    <cellStyle name="Normal" xfId="0" builtinId="0"/>
    <cellStyle name="Normal 2 2" xfId="1" xr:uid="{03959092-4AF7-46FA-8981-84179F5A939E}"/>
  </cellStyles>
  <dxfs count="8">
    <dxf>
      <font>
        <color rgb="FF00B050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8BE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1377950</xdr:colOff>
      <xdr:row>3</xdr:row>
      <xdr:rowOff>75785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D0C7F7-E938-4A8B-AFCB-E82B37CC7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81125" cy="6472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Logistics\Busse\Account%20Management\LONGTAIL\Live%20Clients\Minor%20Figures\MODELS\Minor%20Figures%20Rate%20Card%20DL%205_3_21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tlglobalsolutions-my.sharepoint.com/personal/kfarm_ctlglobalsolutions_com/Documents/Desktop/New%20Account%20Folder/Standard%20Rate%20Card/Tiered%20Rate%20Card%20Template%205_19_2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tlglobalsolutions-my.sharepoint.com/personal/kfarm_ctlglobalsolutions_com/Documents/Desktop/New%20Account%20Folder/Standard%20Rate%20Card/Ecomm%20Tiered%20Rate%20Card%20Templa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ory"/>
      <sheetName val="Orders"/>
      <sheetName val="Shipping"/>
      <sheetName val="Returns_Packaging"/>
      <sheetName val="Uber"/>
      <sheetName val="Client Summary"/>
      <sheetName val="Pro forma"/>
      <sheetName val="TieredRepackQuote"/>
      <sheetName val="FF Questionnaire"/>
      <sheetName val="Mock Invoice"/>
      <sheetName val="busse"/>
      <sheetName val="Shortcuts"/>
      <sheetName val="LONGTAIL"/>
      <sheetName val="Analysis"/>
      <sheetName val="Assemblies"/>
      <sheetName val="Forecast v Actual Analysis"/>
      <sheetName val="Item"/>
      <sheetName val="Unit Of Measure"/>
      <sheetName val="BarCode CrossReference"/>
      <sheetName val="EDI CrossReference"/>
      <sheetName val="ASINs"/>
      <sheetName val="JungleScout"/>
      <sheetName val="BoxPricing"/>
      <sheetName val="Preferred Corrugate"/>
      <sheetName val="Flat Warning Bags"/>
      <sheetName val="2mil Gusseted Bags"/>
    </sheet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M13">
            <v>0</v>
          </cell>
        </row>
      </sheetData>
      <sheetData sheetId="7">
        <row r="24">
          <cell r="P24" t="str">
            <v>Minor Figures</v>
          </cell>
        </row>
      </sheetData>
      <sheetData sheetId="8">
        <row r="14">
          <cell r="B14" t="str">
            <v>Oat Milk-London Cans-Netherlands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M1" t="str">
            <v>Rightsize</v>
          </cell>
        </row>
        <row r="2">
          <cell r="A2" t="str">
            <v>None</v>
          </cell>
          <cell r="M2" t="str">
            <v>Variety Packs</v>
          </cell>
        </row>
        <row r="3">
          <cell r="A3" t="str">
            <v>Reseal_Safety_Bag</v>
          </cell>
        </row>
        <row r="4">
          <cell r="A4" t="str">
            <v>Gusseted_Bag</v>
          </cell>
        </row>
        <row r="5">
          <cell r="A5" t="str">
            <v>Sealed_Bubble_Pouch</v>
          </cell>
        </row>
        <row r="6">
          <cell r="A6" t="str">
            <v>Corrugate_Box</v>
          </cell>
        </row>
        <row r="7">
          <cell r="A7" t="str">
            <v>Shrinkwrap</v>
          </cell>
        </row>
        <row r="8">
          <cell r="A8" t="str">
            <v>Supplied-RSC</v>
          </cell>
        </row>
        <row r="9">
          <cell r="A9" t="str">
            <v>Supplied Non RSC</v>
          </cell>
        </row>
      </sheetData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ient Summary"/>
      <sheetName val="Pro forma"/>
      <sheetName val="busse (2)"/>
      <sheetName val="TieredRepackQuote"/>
      <sheetName val="FF Questionnaire"/>
      <sheetName val="Mock Invoice"/>
      <sheetName val="busse"/>
      <sheetName val="BoxPric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">
          <cell r="M1" t="str">
            <v>Rightsize</v>
          </cell>
        </row>
        <row r="2">
          <cell r="A2" t="str">
            <v>None</v>
          </cell>
          <cell r="M2" t="str">
            <v>Variety Packs</v>
          </cell>
        </row>
        <row r="3">
          <cell r="A3" t="str">
            <v>Reseal_Safety_Bag</v>
          </cell>
        </row>
        <row r="4">
          <cell r="A4" t="str">
            <v>Gusseted_Bag</v>
          </cell>
        </row>
        <row r="5">
          <cell r="A5" t="str">
            <v>Sealed_Bubble_Pouch</v>
          </cell>
        </row>
        <row r="6">
          <cell r="A6" t="str">
            <v>Corrugate_Box</v>
          </cell>
        </row>
        <row r="7">
          <cell r="A7" t="str">
            <v>Shrinkwrap</v>
          </cell>
        </row>
        <row r="8">
          <cell r="A8" t="str">
            <v>Supplied-RSC</v>
          </cell>
        </row>
        <row r="9">
          <cell r="A9" t="str">
            <v>Supplied Non RSC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ory"/>
      <sheetName val="Orders"/>
      <sheetName val="Shipping"/>
      <sheetName val="Returns_Packaging"/>
      <sheetName val="Uber"/>
      <sheetName val="Keviela Pricing"/>
      <sheetName val="Pricing"/>
      <sheetName val="TieredRepackQuote"/>
      <sheetName val="HighKey Ref"/>
      <sheetName val="eCommerce"/>
      <sheetName val="RepackQuote"/>
      <sheetName val="Michelle Analysis"/>
      <sheetName val="Std. Rate Card"/>
      <sheetName val="1-tier Rate Card"/>
      <sheetName val="LONGTAIL"/>
      <sheetName val="Analysis"/>
      <sheetName val="Assemblies"/>
      <sheetName val="D200 "/>
      <sheetName val="D70"/>
      <sheetName val="D70-02 "/>
      <sheetName val="Off-Shelf  "/>
      <sheetName val="Forecast v Actual Analysis"/>
      <sheetName val="Item"/>
      <sheetName val="Unit Of Measure"/>
      <sheetName val="BarCode CrossReference"/>
      <sheetName val="EDI CrossReference"/>
      <sheetName val="ASINs"/>
      <sheetName val="JungleScout"/>
      <sheetName val="Labor Pricing"/>
      <sheetName val="BoxPricing"/>
      <sheetName val="Korpack Boxes"/>
      <sheetName val="Preferred Corrugate"/>
      <sheetName val="BubbleWrap Pouch"/>
      <sheetName val="ThermaPouches"/>
      <sheetName val="Flat Warning Bags"/>
      <sheetName val="Resealable Warning Bags"/>
      <sheetName val="2mil Gusseted Bags"/>
      <sheetName val="3mil Gusseted Ba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>
        <row r="71">
          <cell r="F71">
            <v>226860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B4718-2076-45E8-82AC-FF82136A0318}">
  <sheetPr codeName="Sheet22">
    <pageSetUpPr fitToPage="1"/>
  </sheetPr>
  <dimension ref="B1:D55"/>
  <sheetViews>
    <sheetView showGridLines="0" tabSelected="1" zoomScaleNormal="100" workbookViewId="0">
      <pane ySplit="4" topLeftCell="A5" activePane="bottomLeft" state="frozen"/>
      <selection pane="bottomLeft" activeCell="D36" sqref="D36"/>
    </sheetView>
  </sheetViews>
  <sheetFormatPr defaultColWidth="8.7265625" defaultRowHeight="14.5" x14ac:dyDescent="0.35"/>
  <cols>
    <col min="1" max="1" width="1.81640625" style="1" customWidth="1"/>
    <col min="2" max="2" width="97.54296875" style="1" customWidth="1"/>
    <col min="3" max="3" width="27.26953125" style="2" customWidth="1"/>
    <col min="4" max="4" width="58.26953125" style="1" bestFit="1" customWidth="1"/>
    <col min="5" max="16384" width="8.7265625" style="1"/>
  </cols>
  <sheetData>
    <row r="1" spans="2:4" x14ac:dyDescent="0.35">
      <c r="B1" s="10" t="s">
        <v>5</v>
      </c>
      <c r="C1" s="9" t="str">
        <f>HYPERLINK("https://ctlglobalsolutions.com/?utm_source=asset&amp;utm_medium=checklist&amp;utm_campaign=checklist", "CTLGlobalSoutions.com")</f>
        <v>CTLGlobalSoutions.com</v>
      </c>
    </row>
    <row r="2" spans="2:4" x14ac:dyDescent="0.35">
      <c r="B2" s="12" t="s">
        <v>3</v>
      </c>
      <c r="C2" s="3" t="s">
        <v>0</v>
      </c>
    </row>
    <row r="3" spans="2:4" x14ac:dyDescent="0.35">
      <c r="B3" s="4"/>
      <c r="C3" s="3" t="s">
        <v>1</v>
      </c>
    </row>
    <row r="4" spans="2:4" x14ac:dyDescent="0.35">
      <c r="B4" s="11" t="s">
        <v>4</v>
      </c>
      <c r="C4" s="7"/>
    </row>
    <row r="5" spans="2:4" ht="23" x14ac:dyDescent="0.45">
      <c r="B5" s="26" t="s">
        <v>16</v>
      </c>
      <c r="C5" s="5"/>
    </row>
    <row r="6" spans="2:4" ht="19.5" x14ac:dyDescent="0.35">
      <c r="B6" s="8"/>
      <c r="C6" s="5"/>
    </row>
    <row r="7" spans="2:4" ht="49" customHeight="1" x14ac:dyDescent="0.35">
      <c r="B7" s="30" t="s">
        <v>37</v>
      </c>
      <c r="C7" s="30"/>
    </row>
    <row r="8" spans="2:4" x14ac:dyDescent="0.35">
      <c r="C8" s="5" t="s">
        <v>2</v>
      </c>
    </row>
    <row r="9" spans="2:4" ht="18.5" x14ac:dyDescent="0.45">
      <c r="B9" s="17" t="s">
        <v>7</v>
      </c>
      <c r="C9" s="18" t="s">
        <v>6</v>
      </c>
      <c r="D9" s="14"/>
    </row>
    <row r="10" spans="2:4" x14ac:dyDescent="0.35">
      <c r="B10" s="13" t="s">
        <v>17</v>
      </c>
      <c r="C10" s="21"/>
    </row>
    <row r="11" spans="2:4" x14ac:dyDescent="0.35">
      <c r="B11" s="13" t="s">
        <v>18</v>
      </c>
      <c r="C11" s="21"/>
    </row>
    <row r="12" spans="2:4" s="6" customFormat="1" ht="29" x14ac:dyDescent="0.35">
      <c r="B12" s="13" t="s">
        <v>19</v>
      </c>
      <c r="C12" s="21"/>
    </row>
    <row r="13" spans="2:4" s="6" customFormat="1" x14ac:dyDescent="0.35">
      <c r="B13" s="13" t="s">
        <v>20</v>
      </c>
      <c r="C13" s="21"/>
    </row>
    <row r="14" spans="2:4" s="6" customFormat="1" x14ac:dyDescent="0.35">
      <c r="B14" s="13" t="s">
        <v>21</v>
      </c>
      <c r="C14" s="21"/>
    </row>
    <row r="15" spans="2:4" s="6" customFormat="1" x14ac:dyDescent="0.35">
      <c r="B15" s="15" t="s">
        <v>11</v>
      </c>
      <c r="C15" s="16">
        <f>SUM(C10:C14)</f>
        <v>0</v>
      </c>
    </row>
    <row r="16" spans="2:4" s="6" customFormat="1" x14ac:dyDescent="0.35">
      <c r="B16" s="15"/>
      <c r="C16" s="16"/>
    </row>
    <row r="17" spans="2:3" ht="18.5" x14ac:dyDescent="0.45">
      <c r="B17" s="17" t="s">
        <v>8</v>
      </c>
      <c r="C17" s="18" t="s">
        <v>6</v>
      </c>
    </row>
    <row r="18" spans="2:3" x14ac:dyDescent="0.35">
      <c r="B18" s="13" t="s">
        <v>22</v>
      </c>
      <c r="C18" s="20"/>
    </row>
    <row r="19" spans="2:3" ht="29" x14ac:dyDescent="0.35">
      <c r="B19" s="13" t="s">
        <v>23</v>
      </c>
      <c r="C19" s="20"/>
    </row>
    <row r="20" spans="2:3" x14ac:dyDescent="0.35">
      <c r="B20" s="13" t="s">
        <v>24</v>
      </c>
      <c r="C20" s="20"/>
    </row>
    <row r="21" spans="2:3" x14ac:dyDescent="0.35">
      <c r="B21" s="13" t="s">
        <v>25</v>
      </c>
      <c r="C21" s="20"/>
    </row>
    <row r="22" spans="2:3" x14ac:dyDescent="0.35">
      <c r="B22" s="13" t="s">
        <v>26</v>
      </c>
      <c r="C22" s="20"/>
    </row>
    <row r="23" spans="2:3" x14ac:dyDescent="0.35">
      <c r="B23" s="15" t="s">
        <v>11</v>
      </c>
      <c r="C23" s="16">
        <f>SUM(C18:C22)</f>
        <v>0</v>
      </c>
    </row>
    <row r="25" spans="2:3" ht="18.5" x14ac:dyDescent="0.45">
      <c r="B25" s="17" t="s">
        <v>9</v>
      </c>
      <c r="C25" s="18" t="s">
        <v>6</v>
      </c>
    </row>
    <row r="26" spans="2:3" x14ac:dyDescent="0.35">
      <c r="B26" s="19" t="s">
        <v>27</v>
      </c>
      <c r="C26" s="20"/>
    </row>
    <row r="27" spans="2:3" x14ac:dyDescent="0.35">
      <c r="B27" s="13" t="s">
        <v>28</v>
      </c>
      <c r="C27" s="20"/>
    </row>
    <row r="28" spans="2:3" x14ac:dyDescent="0.35">
      <c r="B28" s="13" t="s">
        <v>29</v>
      </c>
      <c r="C28" s="20"/>
    </row>
    <row r="29" spans="2:3" x14ac:dyDescent="0.35">
      <c r="B29" s="13" t="s">
        <v>30</v>
      </c>
      <c r="C29" s="20"/>
    </row>
    <row r="30" spans="2:3" x14ac:dyDescent="0.35">
      <c r="B30" s="13" t="s">
        <v>31</v>
      </c>
      <c r="C30" s="20"/>
    </row>
    <row r="31" spans="2:3" x14ac:dyDescent="0.35">
      <c r="B31" s="15" t="s">
        <v>11</v>
      </c>
      <c r="C31" s="16">
        <f>SUM(C26:C30)</f>
        <v>0</v>
      </c>
    </row>
    <row r="33" spans="2:3" ht="18.5" x14ac:dyDescent="0.45">
      <c r="B33" s="17" t="s">
        <v>10</v>
      </c>
      <c r="C33" s="18" t="s">
        <v>6</v>
      </c>
    </row>
    <row r="34" spans="2:3" x14ac:dyDescent="0.35">
      <c r="B34" s="19" t="s">
        <v>32</v>
      </c>
      <c r="C34" s="20"/>
    </row>
    <row r="35" spans="2:3" x14ac:dyDescent="0.35">
      <c r="B35" s="13" t="s">
        <v>33</v>
      </c>
      <c r="C35" s="20"/>
    </row>
    <row r="36" spans="2:3" ht="29" x14ac:dyDescent="0.35">
      <c r="B36" s="13" t="s">
        <v>34</v>
      </c>
      <c r="C36" s="20"/>
    </row>
    <row r="37" spans="2:3" ht="29" x14ac:dyDescent="0.35">
      <c r="B37" s="13" t="s">
        <v>35</v>
      </c>
      <c r="C37" s="20"/>
    </row>
    <row r="38" spans="2:3" x14ac:dyDescent="0.35">
      <c r="B38" s="13" t="s">
        <v>36</v>
      </c>
      <c r="C38" s="20"/>
    </row>
    <row r="39" spans="2:3" x14ac:dyDescent="0.35">
      <c r="B39" s="15" t="s">
        <v>11</v>
      </c>
      <c r="C39" s="16">
        <f>SUM(C34:C38)</f>
        <v>0</v>
      </c>
    </row>
    <row r="41" spans="2:3" ht="21" x14ac:dyDescent="0.5">
      <c r="B41" s="22" t="s">
        <v>12</v>
      </c>
      <c r="C41" s="23">
        <f>C39+C31+C23+C15</f>
        <v>0</v>
      </c>
    </row>
    <row r="43" spans="2:3" ht="138.5" customHeight="1" x14ac:dyDescent="0.35">
      <c r="B43" s="28" t="s">
        <v>14</v>
      </c>
      <c r="C43" s="29"/>
    </row>
    <row r="44" spans="2:3" ht="79" x14ac:dyDescent="0.35">
      <c r="B44" s="24" t="s">
        <v>13</v>
      </c>
      <c r="C44" s="6"/>
    </row>
    <row r="45" spans="2:3" ht="35" customHeight="1" x14ac:dyDescent="0.35">
      <c r="B45" s="27" t="str">
        <f>HYPERLINK("https://ctlglobalsolutions.com/fulfillment-services/?utm_source=asset&amp;utm_medium=checklist&amp;utm_campaign=checklist","Schedule a Discovery Call")</f>
        <v>Schedule a Discovery Call</v>
      </c>
      <c r="C45" s="6"/>
    </row>
    <row r="46" spans="2:3" x14ac:dyDescent="0.35">
      <c r="B46" s="6" t="s">
        <v>15</v>
      </c>
      <c r="C46" s="6"/>
    </row>
    <row r="47" spans="2:3" x14ac:dyDescent="0.35">
      <c r="B47" s="6"/>
      <c r="C47" s="6"/>
    </row>
    <row r="48" spans="2:3" x14ac:dyDescent="0.35">
      <c r="B48" s="6"/>
      <c r="C48" s="6"/>
    </row>
    <row r="49" spans="2:3" x14ac:dyDescent="0.35">
      <c r="B49" s="6"/>
      <c r="C49" s="6"/>
    </row>
    <row r="50" spans="2:3" x14ac:dyDescent="0.35">
      <c r="B50" s="25"/>
      <c r="C50" s="6"/>
    </row>
    <row r="51" spans="2:3" x14ac:dyDescent="0.35">
      <c r="B51" s="6"/>
      <c r="C51" s="6"/>
    </row>
    <row r="52" spans="2:3" x14ac:dyDescent="0.35">
      <c r="B52" s="6"/>
      <c r="C52" s="6"/>
    </row>
    <row r="53" spans="2:3" x14ac:dyDescent="0.35">
      <c r="B53" s="6"/>
      <c r="C53" s="6"/>
    </row>
    <row r="54" spans="2:3" ht="3" customHeight="1" x14ac:dyDescent="0.35">
      <c r="B54" s="6"/>
      <c r="C54" s="6"/>
    </row>
    <row r="55" spans="2:3" ht="22.5" customHeight="1" x14ac:dyDescent="0.35">
      <c r="B55" s="6"/>
      <c r="C55" s="6"/>
    </row>
  </sheetData>
  <mergeCells count="2">
    <mergeCell ref="B43:C43"/>
    <mergeCell ref="B7:C7"/>
  </mergeCells>
  <conditionalFormatting sqref="C10:C16">
    <cfRule type="containsText" dxfId="7" priority="35" operator="containsText" text="No">
      <formula>NOT(ISERROR(SEARCH("No",C10)))</formula>
    </cfRule>
    <cfRule type="containsText" dxfId="6" priority="36" operator="containsText" text="Yes">
      <formula>NOT(ISERROR(SEARCH("Yes",C10)))</formula>
    </cfRule>
  </conditionalFormatting>
  <conditionalFormatting sqref="C18:C23">
    <cfRule type="containsText" dxfId="5" priority="5" operator="containsText" text="No">
      <formula>NOT(ISERROR(SEARCH("No",C18)))</formula>
    </cfRule>
    <cfRule type="containsText" dxfId="4" priority="6" operator="containsText" text="Yes">
      <formula>NOT(ISERROR(SEARCH("Yes",C18)))</formula>
    </cfRule>
  </conditionalFormatting>
  <conditionalFormatting sqref="C26:C31">
    <cfRule type="containsText" dxfId="3" priority="3" operator="containsText" text="No">
      <formula>NOT(ISERROR(SEARCH("No",C26)))</formula>
    </cfRule>
    <cfRule type="containsText" dxfId="2" priority="4" operator="containsText" text="Yes">
      <formula>NOT(ISERROR(SEARCH("Yes",C26)))</formula>
    </cfRule>
  </conditionalFormatting>
  <conditionalFormatting sqref="C34:C39">
    <cfRule type="containsText" dxfId="1" priority="1" operator="containsText" text="No">
      <formula>NOT(ISERROR(SEARCH("No",C34)))</formula>
    </cfRule>
    <cfRule type="containsText" dxfId="0" priority="2" operator="containsText" text="Yes">
      <formula>NOT(ISERROR(SEARCH("Yes",C34)))</formula>
    </cfRule>
  </conditionalFormatting>
  <dataValidations count="1">
    <dataValidation type="list" allowBlank="1" showInputMessage="1" showErrorMessage="1" sqref="C10:C14 C18:C22 C26:C30 C34:C38" xr:uid="{EABADC99-1D01-497A-9165-F8A026D23326}">
      <formula1>scores</formula1>
    </dataValidation>
  </dataValidations>
  <pageMargins left="0" right="0" top="0" bottom="0" header="0.3" footer="0.3"/>
  <pageSetup scale="61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545D9-5FFB-4911-B216-4E637597425F}">
  <dimension ref="B2:B7"/>
  <sheetViews>
    <sheetView workbookViewId="0">
      <selection activeCell="B3" sqref="B3:B7"/>
    </sheetView>
  </sheetViews>
  <sheetFormatPr defaultRowHeight="14.5" x14ac:dyDescent="0.35"/>
  <sheetData>
    <row r="2" spans="2:2" x14ac:dyDescent="0.35">
      <c r="B2" t="s">
        <v>6</v>
      </c>
    </row>
    <row r="3" spans="2:2" x14ac:dyDescent="0.35">
      <c r="B3">
        <v>1</v>
      </c>
    </row>
    <row r="4" spans="2:2" x14ac:dyDescent="0.35">
      <c r="B4">
        <v>2</v>
      </c>
    </row>
    <row r="5" spans="2:2" x14ac:dyDescent="0.35">
      <c r="B5">
        <v>3</v>
      </c>
    </row>
    <row r="6" spans="2:2" x14ac:dyDescent="0.35">
      <c r="B6">
        <v>4</v>
      </c>
    </row>
    <row r="7" spans="2:2" x14ac:dyDescent="0.35">
      <c r="B7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3PL Checklist</vt:lpstr>
      <vt:lpstr>Parameters</vt:lpstr>
      <vt:lpstr>scores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Farm</dc:creator>
  <cp:lastModifiedBy>Brian Opyd</cp:lastModifiedBy>
  <cp:lastPrinted>2025-03-12T18:33:07Z</cp:lastPrinted>
  <dcterms:created xsi:type="dcterms:W3CDTF">2021-11-11T19:57:39Z</dcterms:created>
  <dcterms:modified xsi:type="dcterms:W3CDTF">2025-07-24T18:36:29Z</dcterms:modified>
</cp:coreProperties>
</file>